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лоуны остались СМИ" sheetId="1" r:id="rId4"/>
    <sheet state="visible" name="Клоуны остались SM" sheetId="2" r:id="rId5"/>
  </sheets>
  <definedNames/>
  <calcPr/>
</workbook>
</file>

<file path=xl/sharedStrings.xml><?xml version="1.0" encoding="utf-8"?>
<sst xmlns="http://schemas.openxmlformats.org/spreadsheetml/2006/main" count="134" uniqueCount="123">
  <si>
    <t>Ссылка на пост Facebook:</t>
  </si>
  <si>
    <t>СМИ</t>
  </si>
  <si>
    <t>Просмотры</t>
  </si>
  <si>
    <t>Лайки</t>
  </si>
  <si>
    <t>Репосты</t>
  </si>
  <si>
    <t>Комментарии</t>
  </si>
  <si>
    <t>Ссылка</t>
  </si>
  <si>
    <t>Федеральные СМИ</t>
  </si>
  <si>
    <t>Earned media</t>
  </si>
  <si>
    <t>https://www.facebook.com/watch/?v=1129477657415045</t>
  </si>
  <si>
    <t>Источник</t>
  </si>
  <si>
    <t>Российская газета</t>
  </si>
  <si>
    <t>https://rg.ru/2020/03/31/reg-szfo/peterburgskie-bolnichnye-klouny-budut-naveshchat-detej-v-rezhime-onlajn.html</t>
  </si>
  <si>
    <t>https://rg.ru/reklama/site.html</t>
  </si>
  <si>
    <t>Комсомольская Правда</t>
  </si>
  <si>
    <t>https://www.kp.ru/online/news/3817799/</t>
  </si>
  <si>
    <t>https://www.facebook.com/ChangesAgency/videos/213470106663015/</t>
  </si>
  <si>
    <t>Первый канал</t>
  </si>
  <si>
    <t>https://www.1tv.ru/shows/dobroe-utro/mezhdu-tem/bolnichnye-klouny-na-udalenke-dobroe-utro-fragment-vypuska-ot-15-04-2020</t>
  </si>
  <si>
    <t>https://mediascope.net/data/?FILTER_TYPE=tv</t>
  </si>
  <si>
    <t>https://www.facebook.com/givebackcompany/posts/1293413174195005</t>
  </si>
  <si>
    <t>REGNUM</t>
  </si>
  <si>
    <t>https://regnum.ru/news/2905101.html</t>
  </si>
  <si>
    <t>https://regnum.ru/download/docs/regnum-mediakit-2018.pdf</t>
  </si>
  <si>
    <t>https://www.facebook.com/spb.sobaka.ru/posts/3751747361566156</t>
  </si>
  <si>
    <t>НТВ</t>
  </si>
  <si>
    <t xml:space="preserve">https://www.ntv.ru/novosti/2315882/ </t>
  </si>
  <si>
    <t>https://www.ntv.ru/docs/mediakit_2018.pdf</t>
  </si>
  <si>
    <t>https://www.facebook.com/BEST.Petersburg/videos/3654493361291267/</t>
  </si>
  <si>
    <t>RT на русском</t>
  </si>
  <si>
    <t>https://russian.rt.com/russia/article/735108-klouny-bolnica-vystupleniya</t>
  </si>
  <si>
    <t>Нож</t>
  </si>
  <si>
    <t>https://knife.media/clown-online/</t>
  </si>
  <si>
    <t>https://knife.media/wp-content/uploads/2020/03/knife-mediakit-03-2020.pdf</t>
  </si>
  <si>
    <t>https://www.facebook.com/rombstory/videos/1128828340813310/</t>
  </si>
  <si>
    <t>Метро</t>
  </si>
  <si>
    <t>https://www.metronews.ru/novosti/peterbourg/reviews/peterburgskie-klouny-zapustili-onlayn-translyacii-dlya-detey-1659976/</t>
  </si>
  <si>
    <t>https://www.metronews.ru/about/web_ad/</t>
  </si>
  <si>
    <t>Ссылка на пост Vkontakte:</t>
  </si>
  <si>
    <t>Такие дела</t>
  </si>
  <si>
    <t>https://takiedela.ru/news/2020/03/31/klouny-onlayn/</t>
  </si>
  <si>
    <t>The Village</t>
  </si>
  <si>
    <t>https://www.the-village.ru/village/city/news-city/378391-korona-dobro</t>
  </si>
  <si>
    <t>https://mediakit.redefine.family/vil/</t>
  </si>
  <si>
    <t>https://vk.com/wall-166856301_453022</t>
  </si>
  <si>
    <t>LIFE</t>
  </si>
  <si>
    <t>https://life.ru/v/10480</t>
  </si>
  <si>
    <t>http://spec.life.ru/</t>
  </si>
  <si>
    <t>Дети Mail.ru</t>
  </si>
  <si>
    <t>https://vk.com/wall-148235461_701979</t>
  </si>
  <si>
    <t>https://deti.mail.ru/news/volontery-pridumali-kak-podderzhivat-detej-v-bolni/</t>
  </si>
  <si>
    <t>250 000</t>
  </si>
  <si>
    <t>https://vk.com/wall-15911874_192997</t>
  </si>
  <si>
    <t>https://nonstandard.sales.mail.ru/formats/Native_%D0%B0rticle</t>
  </si>
  <si>
    <t>АСИ</t>
  </si>
  <si>
    <t>https://www.asi.org.ru/news/2020/04/01/regions-spb-bolnichnye-klouny-onlajn/</t>
  </si>
  <si>
    <t>https://vk.com/wall-27075486_131168</t>
  </si>
  <si>
    <t>https://www.asi.org.ru/wp-content/uploads/2019/04/MEDIAKIT-2019-1.pdf</t>
  </si>
  <si>
    <t>https://vk.com/wall-190355075_1701</t>
  </si>
  <si>
    <t>МЕЛ</t>
  </si>
  <si>
    <t>https://mel.fm/novos/7302415-klouny-rabotayushchiye-s-detmi-v-bolnitsakh-i-khospisakh-zapustili-onlayn-translyatsii-vystupleny</t>
  </si>
  <si>
    <t>https://www.dropbox.com/s/6q8um4a8waicr79/Mel_Mediakit.pdf?dl=0</t>
  </si>
  <si>
    <t>https://vk.com/wall-39054635_1859</t>
  </si>
  <si>
    <t>Домашний Очаг</t>
  </si>
  <si>
    <t>https://www.goodhouse.ru/obshchestvo/novosti/piterskie-klouny-razvlekayut-bolnyh-detey-onlayn/</t>
  </si>
  <si>
    <t>https://vk.com/wall-192603530_48</t>
  </si>
  <si>
    <t>Фома</t>
  </si>
  <si>
    <t xml:space="preserve">https://foma.ru/peterburgskie-bolnichnye-klouny-podderzhivajut-detej-v-rezhime-onlajn.html </t>
  </si>
  <si>
    <t>https://vk.com/wall-133327566_15009</t>
  </si>
  <si>
    <t>https://foma.ru/wp-content/uploads/2019/02/MediaKit-2019.pdf</t>
  </si>
  <si>
    <t>Без Формата</t>
  </si>
  <si>
    <t>https://sanktpeterburg.bezformata.com/listnews/klouni-iz-peterburga-zapustili-onlajn/82772538/</t>
  </si>
  <si>
    <t>https://vk.com/wall-137171573_126213</t>
  </si>
  <si>
    <t>Иллюминатор</t>
  </si>
  <si>
    <t>https://iluminator.ru/news/35142</t>
  </si>
  <si>
    <t>https://vk.com/wall-83221497_872276</t>
  </si>
  <si>
    <t>Правмир</t>
  </si>
  <si>
    <t>https://www.pravmir.ru/czvety-dlya-vrachej-sobaka-volonter-i-bolnichnye-klouny-onlajn-kak-lyudi-pomogayut-drug-drugu-v-pandemiyu/</t>
  </si>
  <si>
    <t>https://vk.com/wall-66184098_11948</t>
  </si>
  <si>
    <t>166 666</t>
  </si>
  <si>
    <t>https://www.pravmir.ru/reklama/</t>
  </si>
  <si>
    <t>Ссылка на пост Instagram:</t>
  </si>
  <si>
    <t>Летидор</t>
  </si>
  <si>
    <t>https://www.instagram.com/tv/B-kJa37jGO0/?igshid=1fh3fswdb60e0</t>
  </si>
  <si>
    <t>https://letidor.ru/novosti/volontery-pridumali-kak-podderzhivat-detei-v-rossiiskikh-bolnicakh-na-rasstoyanii-05-04-2020.htm</t>
  </si>
  <si>
    <t>СМИ Санкт-Петербурга</t>
  </si>
  <si>
    <t>https://www.instagram.com/p/B-eFSxJgjzI/</t>
  </si>
  <si>
    <t>ONLINE47</t>
  </si>
  <si>
    <t>https://online47.ru/2020/03/31/peterburgskie-bolnichnye-klouny-prodolzhat-veselit-detey-v-onlayn-formate-92024</t>
  </si>
  <si>
    <t>5 842</t>
  </si>
  <si>
    <t>Питер ТВ</t>
  </si>
  <si>
    <t>https://piter.tv/event/Peterburgskie_bolnichnie_klouni_razvlekut_malenkih_pacientov_onlajn/</t>
  </si>
  <si>
    <t>32 000</t>
  </si>
  <si>
    <t>Фонтанка</t>
  </si>
  <si>
    <t>http://www.fontanka.ru/2020/03/31/69062521/</t>
  </si>
  <si>
    <t>https://www.instagram.com/p/B-fdLYbDwOr/</t>
  </si>
  <si>
    <t>https://cdn.fontanka.ru/mm/items/2019/3/21/0174/2019pr.pdf</t>
  </si>
  <si>
    <t>Собака.ру</t>
  </si>
  <si>
    <t>http://www.sobaka.ru/health/health/105552</t>
  </si>
  <si>
    <t>Мой район</t>
  </si>
  <si>
    <t>https://mr-7.ru/articles/216648/</t>
  </si>
  <si>
    <t>Ссылка на пост Телеграм:</t>
  </si>
  <si>
    <t>https://i.mr-7.ru/price/Presentation-WEB.pdf</t>
  </si>
  <si>
    <t>https://t.me/knifemedia/7300</t>
  </si>
  <si>
    <t>Телеканал 78</t>
  </si>
  <si>
    <t>https://78.ru/articles/2020-04-06/peterburgskie_klouni_pervimi_v_rossii_zapustili_onlaintranslyacii_dlya_detei_v_bolnicah</t>
  </si>
  <si>
    <t>https://t.me/Lshot/17228</t>
  </si>
  <si>
    <t xml:space="preserve">Невские Новости </t>
  </si>
  <si>
    <t>https://nevnov.ru/region/Arkhangelsk/785401-bolnichnye-klouny-pereshli-na-onlain-translyacii-v-detskikh-lechebnykh-uchrezhdeniyakh-rossii</t>
  </si>
  <si>
    <t>https://nevnov.ru/Nev_Nov_mediakit_2.pdf</t>
  </si>
  <si>
    <t>27 СМИ</t>
  </si>
  <si>
    <t>Сслка на пост Одноклассники:</t>
  </si>
  <si>
    <t>Итого</t>
  </si>
  <si>
    <t>https://ok.ru/video/2166312602131</t>
  </si>
  <si>
    <t>Сслка на пост YouTube:</t>
  </si>
  <si>
    <t>https://www.youtube.com/watch?v=pY6LtFvu6Mw&amp;feature=youtu.be</t>
  </si>
  <si>
    <t>https://youtu.be/8IdLvo6vcvc</t>
  </si>
  <si>
    <t>ИТОГО:</t>
  </si>
  <si>
    <t>Площадки ЛенЗдравКлоун</t>
  </si>
  <si>
    <t>https://www.facebook.com/watch/?v=2271192186510749</t>
  </si>
  <si>
    <t>https://vk.com/wall-46028304_353</t>
  </si>
  <si>
    <t>https://www.instagram.com/tv/B-ZJOqrFHn6/?igshid=do05tnxjdj5o</t>
  </si>
  <si>
    <t>https://www.youtube.com/watch?v=sNVknbfVio4&amp;feature=youtu.be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</si>
</sst>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b/>
      <color rgb="FFFFFFFF"/>
      <name val="Arial"/>
    </font>
    <font>
      <b/>
      <sz val="14.0"/>
      <color theme="1"/>
      <name val="Arial"/>
    </font>
    <font>
      <color theme="1"/>
      <name val="Arial"/>
    </font>
    <font>
      <b/>
      <color theme="1"/>
      <name val="Arial"/>
    </font>
    <font>
      <color rgb="FFFFFFFF"/>
      <name val="Arial"/>
    </font>
    <font>
      <u/>
      <color rgb="FF1155CC"/>
      <name val="Arial"/>
    </font>
    <font>
      <u/>
      <color rgb="FF0000FF"/>
    </font>
    <font>
      <b/>
      <color rgb="FF000000"/>
      <name val="Arial"/>
    </font>
    <font>
      <u/>
      <color rgb="FF0000FF"/>
    </font>
    <font>
      <u/>
      <color rgb="FF0000FF"/>
    </font>
    <font>
      <u/>
      <color rgb="FF1155CC"/>
      <name val="Arial"/>
    </font>
    <font>
      <color rgb="FFD9D9D9"/>
      <name val="Arial"/>
    </font>
    <font>
      <u/>
      <color rgb="FF0000FF"/>
    </font>
    <font>
      <color rgb="FF000000"/>
      <name val="Arial"/>
    </font>
    <font>
      <u/>
      <color rgb="FF1155CC"/>
      <name val="Arial"/>
    </font>
    <font/>
    <font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2" fontId="5" numFmtId="0" xfId="0" applyAlignment="1" applyFont="1">
      <alignment horizontal="center" readingOrder="0" shrinkToFit="0" wrapText="1"/>
    </xf>
    <xf borderId="0" fillId="3" fontId="5" numFmtId="0" xfId="0" applyAlignment="1" applyFill="1" applyFont="1">
      <alignment horizontal="center" readingOrder="0" shrinkToFit="0" wrapText="1"/>
    </xf>
    <xf borderId="0" fillId="3" fontId="5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4" fontId="3" numFmtId="0" xfId="0" applyAlignment="1" applyFill="1" applyFont="1">
      <alignment horizontal="right" readingOrder="0" shrinkToFit="0" wrapText="1"/>
    </xf>
    <xf borderId="0" fillId="0" fontId="3" numFmtId="0" xfId="0" applyAlignment="1" applyFont="1">
      <alignment readingOrder="0" shrinkToFit="0" wrapText="1"/>
    </xf>
    <xf borderId="0" fillId="4" fontId="6" numFmtId="0" xfId="0" applyAlignment="1" applyFont="1">
      <alignment shrinkToFit="0" vertical="bottom" wrapText="1"/>
    </xf>
    <xf borderId="0" fillId="0" fontId="7" numFmtId="0" xfId="0" applyAlignment="1" applyFont="1">
      <alignment readingOrder="0"/>
    </xf>
    <xf borderId="0" fillId="0" fontId="3" numFmtId="0" xfId="0" applyAlignment="1" applyFont="1">
      <alignment horizontal="right" shrinkToFit="0" vertical="bottom" wrapText="1"/>
    </xf>
    <xf borderId="0" fillId="4" fontId="3" numFmtId="0" xfId="0" applyAlignment="1" applyFont="1">
      <alignment horizontal="right" shrinkToFit="0" wrapText="1"/>
    </xf>
    <xf borderId="0" fillId="0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 shrinkToFit="0" wrapText="1"/>
    </xf>
    <xf borderId="0" fillId="2" fontId="3" numFmtId="0" xfId="0" applyAlignment="1" applyFont="1">
      <alignment vertical="bottom"/>
    </xf>
    <xf borderId="0" fillId="4" fontId="3" numFmtId="0" xfId="0" applyAlignment="1" applyFont="1">
      <alignment horizontal="right" readingOrder="0" shrinkToFit="0" wrapText="1"/>
    </xf>
    <xf borderId="0" fillId="4" fontId="3" numFmtId="0" xfId="0" applyAlignment="1" applyFont="1">
      <alignment horizontal="right" readingOrder="0"/>
    </xf>
    <xf borderId="0" fillId="4" fontId="3" numFmtId="0" xfId="0" applyAlignment="1" applyFont="1">
      <alignment readingOrder="0"/>
    </xf>
    <xf borderId="0" fillId="0" fontId="3" numFmtId="0" xfId="0" applyAlignment="1" applyFont="1">
      <alignment readingOrder="0" shrinkToFit="0" vertical="center" wrapText="1"/>
    </xf>
    <xf borderId="0" fillId="4" fontId="11" numFmtId="0" xfId="0" applyAlignment="1" applyFont="1">
      <alignment shrinkToFit="0" vertical="bottom" wrapText="1"/>
    </xf>
    <xf borderId="0" fillId="4" fontId="12" numFmtId="0" xfId="0" applyAlignment="1" applyFont="1">
      <alignment horizontal="right" readingOrder="0" shrinkToFit="0" wrapText="1"/>
    </xf>
    <xf borderId="0" fillId="0" fontId="3" numFmtId="0" xfId="0" applyAlignment="1" applyFont="1">
      <alignment horizontal="right" readingOrder="0" shrinkToFit="0" wrapText="1"/>
    </xf>
    <xf borderId="0" fillId="0" fontId="13" numFmtId="0" xfId="0" applyAlignment="1" applyFont="1">
      <alignment horizontal="right" readingOrder="0"/>
    </xf>
    <xf borderId="0" fillId="2" fontId="5" numFmtId="0" xfId="0" applyAlignment="1" applyFont="1">
      <alignment horizontal="center" readingOrder="0"/>
    </xf>
    <xf borderId="0" fillId="0" fontId="3" numFmtId="0" xfId="0" applyAlignment="1" applyFont="1">
      <alignment horizontal="right" shrinkToFit="0" vertical="bottom" wrapText="1"/>
    </xf>
    <xf borderId="0" fillId="0" fontId="3" numFmtId="0" xfId="0" applyAlignment="1" applyFont="1">
      <alignment readingOrder="0"/>
    </xf>
    <xf borderId="0" fillId="0" fontId="14" numFmtId="0" xfId="0" applyAlignment="1" applyFont="1">
      <alignment readingOrder="0" shrinkToFit="0" wrapText="1"/>
    </xf>
    <xf borderId="0" fillId="4" fontId="3" numFmtId="0" xfId="0" applyAlignment="1" applyFont="1">
      <alignment horizontal="right"/>
    </xf>
    <xf borderId="1" fillId="0" fontId="4" numFmtId="0" xfId="0" applyAlignment="1" applyBorder="1" applyFont="1">
      <alignment horizontal="right" readingOrder="0"/>
    </xf>
    <xf borderId="2" fillId="4" fontId="4" numFmtId="0" xfId="0" applyAlignment="1" applyBorder="1" applyFont="1">
      <alignment horizontal="right"/>
    </xf>
    <xf borderId="3" fillId="0" fontId="4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readingOrder="0"/>
    </xf>
    <xf borderId="4" fillId="4" fontId="15" numFmtId="0" xfId="0" applyAlignment="1" applyBorder="1" applyFont="1">
      <alignment shrinkToFit="0" vertical="bottom" wrapText="1"/>
    </xf>
    <xf borderId="0" fillId="0" fontId="3" numFmtId="0" xfId="0" applyAlignment="1" applyFont="1">
      <alignment vertical="bottom"/>
    </xf>
    <xf borderId="5" fillId="4" fontId="4" numFmtId="0" xfId="0" applyAlignment="1" applyBorder="1" applyFont="1">
      <alignment shrinkToFit="0" vertical="bottom" wrapText="1"/>
    </xf>
    <xf borderId="4" fillId="4" fontId="3" numFmtId="0" xfId="0" applyAlignment="1" applyBorder="1" applyFont="1">
      <alignment vertical="bottom"/>
    </xf>
    <xf borderId="6" fillId="0" fontId="16" numFmtId="0" xfId="0" applyBorder="1" applyFont="1"/>
    <xf borderId="4" fillId="4" fontId="4" numFmtId="0" xfId="0" applyAlignment="1" applyBorder="1" applyFont="1">
      <alignment horizontal="right" shrinkToFit="0" vertical="bottom" wrapText="1"/>
    </xf>
    <xf borderId="0" fillId="4" fontId="4" numFmtId="0" xfId="0" applyAlignment="1" applyFont="1">
      <alignment horizontal="center" shrinkToFit="0" vertical="bottom" wrapText="1"/>
    </xf>
    <xf borderId="4" fillId="0" fontId="17" numFmtId="0" xfId="0" applyAlignment="1" applyBorder="1" applyFont="1">
      <alignment horizontal="right" vertical="bottom"/>
    </xf>
    <xf borderId="4" fillId="0" fontId="3" numFmtId="0" xfId="0" applyAlignment="1" applyBorder="1" applyFont="1">
      <alignment horizontal="right" shrinkToFit="0" vertical="bottom" wrapText="1"/>
    </xf>
    <xf borderId="5" fillId="4" fontId="4" numFmtId="0" xfId="0" applyAlignment="1" applyBorder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sanktpeterburg.bezformata.com/listnews/klouni-iz-peterburga-zapustili-onlajn/82772538/" TargetMode="External"/><Relationship Id="rId22" Type="http://schemas.openxmlformats.org/officeDocument/2006/relationships/hyperlink" Target="https://www.pravmir.ru/czvety-dlya-vrachej-sobaka-volonter-i-bolnichnye-klouny-onlajn-kak-lyudi-pomogayut-drug-drugu-v-pandemiyu/" TargetMode="External"/><Relationship Id="rId21" Type="http://schemas.openxmlformats.org/officeDocument/2006/relationships/hyperlink" Target="https://iluminator.ru/news/35142" TargetMode="External"/><Relationship Id="rId24" Type="http://schemas.openxmlformats.org/officeDocument/2006/relationships/hyperlink" Target="https://letidor.ru/novosti/volontery-pridumali-kak-podderzhivat-detei-v-rossiiskikh-bolnicakh-na-rasstoyanii-05-04-2020.htm" TargetMode="External"/><Relationship Id="rId23" Type="http://schemas.openxmlformats.org/officeDocument/2006/relationships/hyperlink" Target="https://www.pravmir.ru/reklama/" TargetMode="External"/><Relationship Id="rId1" Type="http://schemas.openxmlformats.org/officeDocument/2006/relationships/hyperlink" Target="https://rg.ru/reklama/site.html" TargetMode="External"/><Relationship Id="rId2" Type="http://schemas.openxmlformats.org/officeDocument/2006/relationships/hyperlink" Target="https://www.1tv.ru/shows/dobroe-utro/mezhdu-tem/bolnichnye-klouny-na-udalenke-dobroe-utro-fragment-vypuska-ot-15-04-2020" TargetMode="External"/><Relationship Id="rId3" Type="http://schemas.openxmlformats.org/officeDocument/2006/relationships/hyperlink" Target="https://mediascope.net/data/?FILTER_TYPE=tv" TargetMode="External"/><Relationship Id="rId4" Type="http://schemas.openxmlformats.org/officeDocument/2006/relationships/hyperlink" Target="https://regnum.ru/download/docs/regnum-mediakit-2018.pdf" TargetMode="External"/><Relationship Id="rId9" Type="http://schemas.openxmlformats.org/officeDocument/2006/relationships/hyperlink" Target="https://www.metronews.ru/about/web_ad/" TargetMode="External"/><Relationship Id="rId26" Type="http://schemas.openxmlformats.org/officeDocument/2006/relationships/hyperlink" Target="https://cdn.fontanka.ru/mm/items/2019/3/21/0174/2019pr.pdf" TargetMode="External"/><Relationship Id="rId25" Type="http://schemas.openxmlformats.org/officeDocument/2006/relationships/hyperlink" Target="https://online47.ru/2020/03/31/peterburgskie-bolnichnye-klouny-prodolzhat-veselit-detey-v-onlayn-formate-92024" TargetMode="External"/><Relationship Id="rId28" Type="http://schemas.openxmlformats.org/officeDocument/2006/relationships/hyperlink" Target="https://78.ru/articles/2020-04-06/peterburgskie_klouni_pervimi_v_rossii_zapustili_onlaintranslyacii_dlya_detei_v_bolnicah" TargetMode="External"/><Relationship Id="rId27" Type="http://schemas.openxmlformats.org/officeDocument/2006/relationships/hyperlink" Target="https://i.mr-7.ru/price/Presentation-WEB.pdf" TargetMode="External"/><Relationship Id="rId5" Type="http://schemas.openxmlformats.org/officeDocument/2006/relationships/hyperlink" Target="https://www.ntv.ru/novosti/2315882/" TargetMode="External"/><Relationship Id="rId6" Type="http://schemas.openxmlformats.org/officeDocument/2006/relationships/hyperlink" Target="https://www.ntv.ru/docs/mediakit_2018.pdf" TargetMode="External"/><Relationship Id="rId29" Type="http://schemas.openxmlformats.org/officeDocument/2006/relationships/hyperlink" Target="https://nevnov.ru/Nev_Nov_mediakit_2.pdf" TargetMode="External"/><Relationship Id="rId7" Type="http://schemas.openxmlformats.org/officeDocument/2006/relationships/hyperlink" Target="https://russian.rt.com/russia/article/735108-klouny-bolnica-vystupleniya" TargetMode="External"/><Relationship Id="rId8" Type="http://schemas.openxmlformats.org/officeDocument/2006/relationships/hyperlink" Target="https://knife.media/wp-content/uploads/2020/03/knife-mediakit-03-2020.pdf" TargetMode="External"/><Relationship Id="rId30" Type="http://schemas.openxmlformats.org/officeDocument/2006/relationships/drawing" Target="../drawings/drawing1.xml"/><Relationship Id="rId11" Type="http://schemas.openxmlformats.org/officeDocument/2006/relationships/hyperlink" Target="http://spec.life.ru/" TargetMode="External"/><Relationship Id="rId10" Type="http://schemas.openxmlformats.org/officeDocument/2006/relationships/hyperlink" Target="https://mediakit.redefine.family/vil/" TargetMode="External"/><Relationship Id="rId13" Type="http://schemas.openxmlformats.org/officeDocument/2006/relationships/hyperlink" Target="https://nonstandard.sales.mail.ru/formats/Native_%D0%B0rticle" TargetMode="External"/><Relationship Id="rId12" Type="http://schemas.openxmlformats.org/officeDocument/2006/relationships/hyperlink" Target="https://deti.mail.ru/news/volontery-pridumali-kak-podderzhivat-detej-v-bolni/" TargetMode="External"/><Relationship Id="rId15" Type="http://schemas.openxmlformats.org/officeDocument/2006/relationships/hyperlink" Target="https://www.asi.org.ru/wp-content/uploads/2019/04/MEDIAKIT-2019-1.pdf" TargetMode="External"/><Relationship Id="rId14" Type="http://schemas.openxmlformats.org/officeDocument/2006/relationships/hyperlink" Target="https://www.asi.org.ru/news/2020/04/01/regions-spb-bolnichnye-klouny-onlajn/" TargetMode="External"/><Relationship Id="rId17" Type="http://schemas.openxmlformats.org/officeDocument/2006/relationships/hyperlink" Target="https://www.goodhouse.ru/obshchestvo/novosti/piterskie-klouny-razvlekayut-bolnyh-detey-onlayn/" TargetMode="External"/><Relationship Id="rId16" Type="http://schemas.openxmlformats.org/officeDocument/2006/relationships/hyperlink" Target="https://www.dropbox.com/s/6q8um4a8waicr79/Mel_Mediakit.pdf?dl=0" TargetMode="External"/><Relationship Id="rId19" Type="http://schemas.openxmlformats.org/officeDocument/2006/relationships/hyperlink" Target="https://foma.ru/wp-content/uploads/2019/02/MediaKit-2019.pdf" TargetMode="External"/><Relationship Id="rId18" Type="http://schemas.openxmlformats.org/officeDocument/2006/relationships/hyperlink" Target="https://foma.ru/peterburgskie-bolnichnye-klouny-podderzhivajut-detej-v-rezhime-onlajn.html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instagram.com/p/B-fdLYbDwOr/" TargetMode="External"/><Relationship Id="rId22" Type="http://schemas.openxmlformats.org/officeDocument/2006/relationships/hyperlink" Target="https://t.me/Lshot/17228" TargetMode="External"/><Relationship Id="rId21" Type="http://schemas.openxmlformats.org/officeDocument/2006/relationships/hyperlink" Target="https://t.me/knifemedia/7300" TargetMode="External"/><Relationship Id="rId24" Type="http://schemas.openxmlformats.org/officeDocument/2006/relationships/hyperlink" Target="https://www.youtube.com/watch?v=pY6LtFvu6Mw&amp;feature=youtu.be" TargetMode="External"/><Relationship Id="rId23" Type="http://schemas.openxmlformats.org/officeDocument/2006/relationships/hyperlink" Target="https://ok.ru/video/2166312602131" TargetMode="External"/><Relationship Id="rId1" Type="http://schemas.openxmlformats.org/officeDocument/2006/relationships/hyperlink" Target="https://www.facebook.com/watch/?v=1129477657415045" TargetMode="External"/><Relationship Id="rId2" Type="http://schemas.openxmlformats.org/officeDocument/2006/relationships/hyperlink" Target="https://www.facebook.com/ChangesAgency/videos/213470106663015/" TargetMode="External"/><Relationship Id="rId3" Type="http://schemas.openxmlformats.org/officeDocument/2006/relationships/hyperlink" Target="https://www.facebook.com/givebackcompany/posts/1293413174195005" TargetMode="External"/><Relationship Id="rId4" Type="http://schemas.openxmlformats.org/officeDocument/2006/relationships/hyperlink" Target="https://www.facebook.com/spb.sobaka.ru/posts/3751747361566156" TargetMode="External"/><Relationship Id="rId9" Type="http://schemas.openxmlformats.org/officeDocument/2006/relationships/hyperlink" Target="https://vk.com/wall-15911874_192997" TargetMode="External"/><Relationship Id="rId26" Type="http://schemas.openxmlformats.org/officeDocument/2006/relationships/hyperlink" Target="https://www.facebook.com/watch/?v=2271192186510749" TargetMode="External"/><Relationship Id="rId25" Type="http://schemas.openxmlformats.org/officeDocument/2006/relationships/hyperlink" Target="https://youtu.be/8IdLvo6vcvc" TargetMode="External"/><Relationship Id="rId28" Type="http://schemas.openxmlformats.org/officeDocument/2006/relationships/hyperlink" Target="https://www.instagram.com/tv/B-ZJOqrFHn6/?igshid=do05tnxjdj5o" TargetMode="External"/><Relationship Id="rId27" Type="http://schemas.openxmlformats.org/officeDocument/2006/relationships/hyperlink" Target="https://vk.com/wall-46028304_353" TargetMode="External"/><Relationship Id="rId5" Type="http://schemas.openxmlformats.org/officeDocument/2006/relationships/hyperlink" Target="https://www.facebook.com/BEST.Petersburg/videos/3654493361291267/" TargetMode="External"/><Relationship Id="rId6" Type="http://schemas.openxmlformats.org/officeDocument/2006/relationships/hyperlink" Target="https://www.facebook.com/rombstory/videos/1128828340813310/" TargetMode="External"/><Relationship Id="rId29" Type="http://schemas.openxmlformats.org/officeDocument/2006/relationships/hyperlink" Target="https://www.youtube.com/watch?v=sNVknbfVio4&amp;feature=youtu.be" TargetMode="External"/><Relationship Id="rId7" Type="http://schemas.openxmlformats.org/officeDocument/2006/relationships/hyperlink" Target="https://vk.com/wall-166856301_453022" TargetMode="External"/><Relationship Id="rId8" Type="http://schemas.openxmlformats.org/officeDocument/2006/relationships/hyperlink" Target="https://vk.com/wall-148235461_701979" TargetMode="External"/><Relationship Id="rId30" Type="http://schemas.openxmlformats.org/officeDocument/2006/relationships/drawing" Target="../drawings/drawing2.xml"/><Relationship Id="rId11" Type="http://schemas.openxmlformats.org/officeDocument/2006/relationships/hyperlink" Target="https://vk.com/wall-190355075_1701" TargetMode="External"/><Relationship Id="rId10" Type="http://schemas.openxmlformats.org/officeDocument/2006/relationships/hyperlink" Target="https://vk.com/wall-27075486_131168" TargetMode="External"/><Relationship Id="rId13" Type="http://schemas.openxmlformats.org/officeDocument/2006/relationships/hyperlink" Target="https://vk.com/wall-192603530_48" TargetMode="External"/><Relationship Id="rId12" Type="http://schemas.openxmlformats.org/officeDocument/2006/relationships/hyperlink" Target="https://vk.com/wall-39054635_1859" TargetMode="External"/><Relationship Id="rId15" Type="http://schemas.openxmlformats.org/officeDocument/2006/relationships/hyperlink" Target="https://vk.com/wall-137171573_126213" TargetMode="External"/><Relationship Id="rId14" Type="http://schemas.openxmlformats.org/officeDocument/2006/relationships/hyperlink" Target="https://vk.com/wall-133327566_15009" TargetMode="External"/><Relationship Id="rId17" Type="http://schemas.openxmlformats.org/officeDocument/2006/relationships/hyperlink" Target="https://vk.com/wall-66184098_11948" TargetMode="External"/><Relationship Id="rId16" Type="http://schemas.openxmlformats.org/officeDocument/2006/relationships/hyperlink" Target="https://vk.com/wall-83221497_872276" TargetMode="External"/><Relationship Id="rId19" Type="http://schemas.openxmlformats.org/officeDocument/2006/relationships/hyperlink" Target="https://www.instagram.com/p/B-eFSxJgjzI/" TargetMode="External"/><Relationship Id="rId18" Type="http://schemas.openxmlformats.org/officeDocument/2006/relationships/hyperlink" Target="https://www.instagram.com/tv/B-kJa37jGO0/?igshid=1fh3fswdb60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14"/>
    <col customWidth="1" min="2" max="2" width="46.29"/>
    <col customWidth="1" min="3" max="3" width="17.86"/>
    <col customWidth="1" min="4" max="4" width="15.57"/>
    <col customWidth="1" min="5" max="5" width="38.86"/>
  </cols>
  <sheetData>
    <row r="1">
      <c r="A1" s="2" t="s">
        <v>1</v>
      </c>
      <c r="B1" s="2" t="s">
        <v>6</v>
      </c>
      <c r="C1" s="4"/>
      <c r="D1" s="4"/>
      <c r="E1" s="4"/>
      <c r="F1" s="4"/>
    </row>
    <row r="2">
      <c r="C2" s="4"/>
      <c r="D2" s="4"/>
      <c r="E2" s="4"/>
      <c r="F2" s="4"/>
    </row>
    <row r="3">
      <c r="A3" s="6" t="s">
        <v>7</v>
      </c>
      <c r="C3" s="7" t="s">
        <v>8</v>
      </c>
      <c r="D3" s="8" t="s">
        <v>2</v>
      </c>
      <c r="E3" s="8" t="s">
        <v>10</v>
      </c>
      <c r="F3" s="9"/>
    </row>
    <row r="4">
      <c r="A4" s="10" t="s">
        <v>11</v>
      </c>
      <c r="B4" s="10" t="s">
        <v>12</v>
      </c>
      <c r="C4" s="11">
        <v>180000.0</v>
      </c>
      <c r="D4" s="12">
        <v>50000.0</v>
      </c>
      <c r="E4" s="14" t="s">
        <v>13</v>
      </c>
      <c r="F4" s="9"/>
    </row>
    <row r="5">
      <c r="A5" s="12" t="s">
        <v>14</v>
      </c>
      <c r="B5" s="10" t="s">
        <v>15</v>
      </c>
      <c r="C5" s="16"/>
      <c r="D5" s="9"/>
      <c r="E5" s="9"/>
      <c r="F5" s="9"/>
    </row>
    <row r="6">
      <c r="A6" s="12" t="s">
        <v>17</v>
      </c>
      <c r="B6" s="18" t="s">
        <v>18</v>
      </c>
      <c r="C6" s="11">
        <v>1400000.0</v>
      </c>
      <c r="D6" s="12">
        <v>313800.0</v>
      </c>
      <c r="E6" s="14" t="s">
        <v>19</v>
      </c>
      <c r="F6" s="9"/>
    </row>
    <row r="7">
      <c r="A7" s="12" t="s">
        <v>21</v>
      </c>
      <c r="B7" s="10" t="s">
        <v>22</v>
      </c>
      <c r="C7" s="16"/>
      <c r="D7" s="12">
        <v>1000000.0</v>
      </c>
      <c r="E7" s="18" t="s">
        <v>23</v>
      </c>
      <c r="F7" s="9"/>
    </row>
    <row r="8">
      <c r="A8" s="10" t="s">
        <v>25</v>
      </c>
      <c r="B8" s="19" t="s">
        <v>26</v>
      </c>
      <c r="C8" s="16"/>
      <c r="D8" s="12">
        <v>466666.0</v>
      </c>
      <c r="E8" s="14" t="s">
        <v>27</v>
      </c>
      <c r="F8" s="9"/>
    </row>
    <row r="9">
      <c r="A9" s="12" t="s">
        <v>29</v>
      </c>
      <c r="B9" s="18" t="s">
        <v>30</v>
      </c>
      <c r="C9" s="16"/>
      <c r="D9" s="12"/>
      <c r="E9" s="10"/>
      <c r="F9" s="9"/>
    </row>
    <row r="10">
      <c r="A10" s="9" t="s">
        <v>31</v>
      </c>
      <c r="B10" s="10" t="s">
        <v>32</v>
      </c>
      <c r="C10" s="16"/>
      <c r="D10" s="12">
        <v>176666.0</v>
      </c>
      <c r="E10" s="18" t="s">
        <v>33</v>
      </c>
      <c r="F10" s="9"/>
    </row>
    <row r="11">
      <c r="A11" s="9" t="s">
        <v>35</v>
      </c>
      <c r="B11" s="10" t="s">
        <v>36</v>
      </c>
      <c r="C11" s="16"/>
      <c r="D11" s="12">
        <v>740714.0</v>
      </c>
      <c r="E11" s="14" t="s">
        <v>37</v>
      </c>
      <c r="F11" s="9"/>
    </row>
    <row r="12">
      <c r="A12" s="10" t="s">
        <v>39</v>
      </c>
      <c r="B12" s="10" t="s">
        <v>40</v>
      </c>
      <c r="C12" s="16"/>
      <c r="D12" s="12">
        <v>2060.0</v>
      </c>
      <c r="E12" s="9"/>
      <c r="F12" s="9"/>
    </row>
    <row r="13">
      <c r="A13" s="12" t="s">
        <v>41</v>
      </c>
      <c r="B13" s="10" t="s">
        <v>42</v>
      </c>
      <c r="C13" s="21">
        <v>450000.0</v>
      </c>
      <c r="D13" s="12">
        <v>403109.0</v>
      </c>
      <c r="E13" s="14" t="s">
        <v>43</v>
      </c>
      <c r="F13" s="9"/>
    </row>
    <row r="14">
      <c r="A14" s="12" t="s">
        <v>45</v>
      </c>
      <c r="B14" s="10" t="s">
        <v>46</v>
      </c>
      <c r="C14" s="16"/>
      <c r="D14" s="12">
        <v>4078982.0</v>
      </c>
      <c r="E14" s="14" t="s">
        <v>47</v>
      </c>
      <c r="F14" s="9"/>
    </row>
    <row r="15">
      <c r="A15" s="12" t="s">
        <v>48</v>
      </c>
      <c r="B15" s="18" t="s">
        <v>50</v>
      </c>
      <c r="C15" s="22" t="s">
        <v>51</v>
      </c>
      <c r="D15" s="12">
        <v>50000.0</v>
      </c>
      <c r="E15" s="18" t="s">
        <v>53</v>
      </c>
      <c r="F15" s="9"/>
    </row>
    <row r="16">
      <c r="A16" s="12" t="s">
        <v>54</v>
      </c>
      <c r="B16" s="18" t="s">
        <v>55</v>
      </c>
      <c r="C16" s="23"/>
      <c r="D16" s="12">
        <v>5527.0</v>
      </c>
      <c r="E16" s="18" t="s">
        <v>57</v>
      </c>
      <c r="F16" s="9"/>
    </row>
    <row r="17">
      <c r="A17" s="12" t="s">
        <v>59</v>
      </c>
      <c r="B17" s="10" t="s">
        <v>60</v>
      </c>
      <c r="C17" s="23">
        <v>100000.0</v>
      </c>
      <c r="D17" s="12">
        <v>283849.0</v>
      </c>
      <c r="E17" s="18" t="s">
        <v>61</v>
      </c>
      <c r="F17" s="9"/>
    </row>
    <row r="18">
      <c r="A18" s="12" t="s">
        <v>63</v>
      </c>
      <c r="B18" s="18" t="s">
        <v>64</v>
      </c>
      <c r="C18" s="23">
        <v>350000.0</v>
      </c>
      <c r="D18" s="9"/>
      <c r="E18" s="9"/>
      <c r="F18" s="9"/>
    </row>
    <row r="19">
      <c r="A19" s="24" t="s">
        <v>66</v>
      </c>
      <c r="B19" s="19" t="s">
        <v>67</v>
      </c>
      <c r="C19" s="11">
        <v>100000.0</v>
      </c>
      <c r="D19" s="12">
        <v>60000.0</v>
      </c>
      <c r="E19" s="18" t="s">
        <v>69</v>
      </c>
      <c r="F19" s="9"/>
    </row>
    <row r="20">
      <c r="A20" s="12" t="s">
        <v>70</v>
      </c>
      <c r="B20" s="18" t="s">
        <v>71</v>
      </c>
      <c r="C20" s="11"/>
      <c r="D20" s="12"/>
      <c r="E20" s="9"/>
      <c r="F20" s="9"/>
    </row>
    <row r="21">
      <c r="A21" s="12" t="s">
        <v>73</v>
      </c>
      <c r="B21" s="19" t="s">
        <v>74</v>
      </c>
      <c r="C21" s="26"/>
      <c r="D21" s="9"/>
      <c r="E21" s="9"/>
      <c r="F21" s="9"/>
    </row>
    <row r="22">
      <c r="A22" s="12" t="s">
        <v>76</v>
      </c>
      <c r="B22" s="19" t="s">
        <v>77</v>
      </c>
      <c r="C22" s="26"/>
      <c r="D22" s="27" t="s">
        <v>79</v>
      </c>
      <c r="E22" s="28" t="s">
        <v>80</v>
      </c>
      <c r="F22" s="9"/>
    </row>
    <row r="23">
      <c r="A23" s="12" t="s">
        <v>82</v>
      </c>
      <c r="B23" s="19" t="s">
        <v>84</v>
      </c>
      <c r="C23" s="26"/>
      <c r="D23" s="9"/>
      <c r="E23" s="9"/>
      <c r="F23" s="9"/>
    </row>
    <row r="24">
      <c r="A24" s="29" t="s">
        <v>85</v>
      </c>
      <c r="C24" s="16"/>
      <c r="D24" s="9"/>
      <c r="E24" s="9"/>
      <c r="F24" s="9"/>
    </row>
    <row r="25">
      <c r="A25" s="12" t="s">
        <v>87</v>
      </c>
      <c r="B25" s="19" t="s">
        <v>88</v>
      </c>
      <c r="C25" s="26"/>
      <c r="D25" s="9"/>
      <c r="E25" s="9"/>
      <c r="F25" s="9"/>
    </row>
    <row r="26">
      <c r="A26" s="10" t="s">
        <v>90</v>
      </c>
      <c r="B26" s="10" t="s">
        <v>91</v>
      </c>
      <c r="C26" s="21" t="s">
        <v>92</v>
      </c>
      <c r="D26" s="12"/>
      <c r="E26" s="9"/>
      <c r="F26" s="9"/>
    </row>
    <row r="27">
      <c r="A27" s="10" t="s">
        <v>93</v>
      </c>
      <c r="B27" s="10" t="s">
        <v>94</v>
      </c>
      <c r="C27" s="21" t="s">
        <v>51</v>
      </c>
      <c r="D27" s="9"/>
      <c r="E27" s="18" t="s">
        <v>96</v>
      </c>
      <c r="F27" s="9"/>
    </row>
    <row r="28">
      <c r="A28" s="10" t="s">
        <v>97</v>
      </c>
      <c r="B28" s="10" t="s">
        <v>98</v>
      </c>
      <c r="C28" s="22">
        <v>30000.0</v>
      </c>
    </row>
    <row r="29">
      <c r="A29" s="9" t="s">
        <v>99</v>
      </c>
      <c r="B29" s="10" t="s">
        <v>100</v>
      </c>
      <c r="C29" s="23">
        <v>25000.0</v>
      </c>
      <c r="D29" s="31">
        <v>4000.0</v>
      </c>
      <c r="E29" s="14" t="s">
        <v>102</v>
      </c>
    </row>
    <row r="30">
      <c r="A30" s="32" t="s">
        <v>104</v>
      </c>
      <c r="B30" s="18" t="s">
        <v>105</v>
      </c>
      <c r="C30" s="33"/>
      <c r="D30" s="31">
        <v>9700.0</v>
      </c>
    </row>
    <row r="31">
      <c r="A31" s="10" t="s">
        <v>107</v>
      </c>
      <c r="B31" s="10" t="s">
        <v>108</v>
      </c>
      <c r="C31" s="33"/>
      <c r="D31" s="31">
        <v>385844.0</v>
      </c>
      <c r="E31" s="14" t="s">
        <v>109</v>
      </c>
    </row>
    <row r="32">
      <c r="C32" s="33"/>
    </row>
    <row r="33">
      <c r="A33" s="23" t="s">
        <v>110</v>
      </c>
      <c r="B33" s="34" t="s">
        <v>112</v>
      </c>
      <c r="C33" s="35">
        <f t="shared" ref="C33:D33" si="1">SUM(C4:C32)</f>
        <v>2635000</v>
      </c>
      <c r="D33" s="36">
        <f t="shared" si="1"/>
        <v>8030917</v>
      </c>
    </row>
    <row r="34">
      <c r="C34" s="37"/>
    </row>
    <row r="35">
      <c r="C35" s="37"/>
    </row>
    <row r="36">
      <c r="C36" s="37"/>
    </row>
    <row r="37">
      <c r="C37" s="38"/>
    </row>
    <row r="38">
      <c r="C38" s="37"/>
    </row>
    <row r="39">
      <c r="C39" s="37"/>
    </row>
    <row r="40">
      <c r="C40" s="37"/>
    </row>
    <row r="41">
      <c r="C41" s="37"/>
    </row>
  </sheetData>
  <mergeCells count="4">
    <mergeCell ref="A1:A2"/>
    <mergeCell ref="B1:B2"/>
    <mergeCell ref="A3:B3"/>
    <mergeCell ref="A24:B24"/>
  </mergeCells>
  <hyperlinks>
    <hyperlink r:id="rId1" ref="E4"/>
    <hyperlink r:id="rId2" ref="B6"/>
    <hyperlink r:id="rId3" ref="E6"/>
    <hyperlink r:id="rId4" ref="E7"/>
    <hyperlink r:id="rId5" ref="B8"/>
    <hyperlink r:id="rId6" ref="E8"/>
    <hyperlink r:id="rId7" ref="B9"/>
    <hyperlink r:id="rId8" ref="E10"/>
    <hyperlink r:id="rId9" ref="E11"/>
    <hyperlink r:id="rId10" ref="E13"/>
    <hyperlink r:id="rId11" ref="E14"/>
    <hyperlink r:id="rId12" ref="B15"/>
    <hyperlink r:id="rId13" ref="E15"/>
    <hyperlink r:id="rId14" ref="B16"/>
    <hyperlink r:id="rId15" ref="E16"/>
    <hyperlink r:id="rId16" ref="E17"/>
    <hyperlink r:id="rId17" ref="B18"/>
    <hyperlink r:id="rId18" ref="B19"/>
    <hyperlink r:id="rId19" ref="E19"/>
    <hyperlink r:id="rId20" ref="B20"/>
    <hyperlink r:id="rId21" ref="B21"/>
    <hyperlink r:id="rId22" ref="B22"/>
    <hyperlink r:id="rId23" ref="E22"/>
    <hyperlink r:id="rId24" ref="B23"/>
    <hyperlink r:id="rId25" ref="B25"/>
    <hyperlink r:id="rId26" ref="E27"/>
    <hyperlink r:id="rId27" ref="E29"/>
    <hyperlink r:id="rId28" ref="B30"/>
    <hyperlink r:id="rId29" ref="E31"/>
  </hyperlinks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3.0"/>
    <col customWidth="1" min="2" max="2" width="15.0"/>
    <col customWidth="1" min="6" max="6" width="138.71"/>
    <col customWidth="1" min="7" max="7" width="29.0"/>
  </cols>
  <sheetData>
    <row r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3"/>
      <c r="G1" s="5"/>
      <c r="H1" s="5"/>
      <c r="I1" s="5"/>
      <c r="J1" s="5"/>
      <c r="K1" s="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3" t="s">
        <v>9</v>
      </c>
      <c r="B2" s="15">
        <v>1800.0</v>
      </c>
      <c r="C2" s="15">
        <v>34.0</v>
      </c>
      <c r="D2" s="15">
        <v>11.0</v>
      </c>
      <c r="E2" s="15">
        <v>0.0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3" t="s">
        <v>16</v>
      </c>
      <c r="B3" s="15">
        <v>747.0</v>
      </c>
      <c r="C3" s="15">
        <v>8.0</v>
      </c>
      <c r="D3" s="15">
        <v>11.0</v>
      </c>
      <c r="E3" s="15">
        <v>2.0</v>
      </c>
      <c r="F3" s="3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3" t="s">
        <v>20</v>
      </c>
      <c r="B4" s="15">
        <v>0.0</v>
      </c>
      <c r="C4" s="15">
        <v>2.0</v>
      </c>
      <c r="D4" s="15">
        <v>0.0</v>
      </c>
      <c r="E4" s="15">
        <v>0.0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 t="s">
        <v>24</v>
      </c>
      <c r="B5" s="15">
        <v>0.0</v>
      </c>
      <c r="C5" s="15">
        <v>11.0</v>
      </c>
      <c r="D5" s="15">
        <v>0.0</v>
      </c>
      <c r="E5" s="15">
        <v>0.0</v>
      </c>
      <c r="F5" s="3"/>
      <c r="G5" s="1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 t="s">
        <v>28</v>
      </c>
      <c r="B6" s="15">
        <v>26.0</v>
      </c>
      <c r="C6" s="15">
        <v>2.0</v>
      </c>
      <c r="D6" s="15">
        <v>0.0</v>
      </c>
      <c r="E6" s="15">
        <v>0.0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34</v>
      </c>
      <c r="B7" s="15">
        <v>1800.0</v>
      </c>
      <c r="C7" s="15">
        <v>15.0</v>
      </c>
      <c r="D7" s="15">
        <v>1.0</v>
      </c>
      <c r="E7" s="15">
        <v>0.0</v>
      </c>
      <c r="F7" s="3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" t="s">
        <v>38</v>
      </c>
      <c r="B8" s="20"/>
      <c r="C8" s="20"/>
      <c r="D8" s="20"/>
      <c r="E8" s="20"/>
      <c r="F8" s="3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44</v>
      </c>
      <c r="B9" s="15">
        <v>22000.0</v>
      </c>
      <c r="C9" s="15">
        <v>132.0</v>
      </c>
      <c r="D9" s="15">
        <v>1.0</v>
      </c>
      <c r="E9" s="15">
        <v>6.0</v>
      </c>
      <c r="F9" s="3"/>
      <c r="G9" s="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49</v>
      </c>
      <c r="B10" s="15">
        <v>11814.0</v>
      </c>
      <c r="C10" s="15">
        <v>32.0</v>
      </c>
      <c r="D10" s="15">
        <v>2.0</v>
      </c>
      <c r="E10" s="15">
        <v>4.0</v>
      </c>
      <c r="F10" s="3"/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 t="s">
        <v>52</v>
      </c>
      <c r="B11" s="15">
        <v>2300.0</v>
      </c>
      <c r="C11" s="15">
        <v>1.0</v>
      </c>
      <c r="D11" s="15">
        <v>0.0</v>
      </c>
      <c r="E11" s="15">
        <v>0.0</v>
      </c>
      <c r="F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 t="s">
        <v>56</v>
      </c>
      <c r="B12" s="15">
        <v>4500.0</v>
      </c>
      <c r="C12" s="15">
        <v>19.0</v>
      </c>
      <c r="D12" s="15">
        <v>1.0</v>
      </c>
      <c r="E12" s="15">
        <v>0.0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58</v>
      </c>
      <c r="B13" s="15">
        <v>2.0</v>
      </c>
      <c r="C13" s="15">
        <v>0.0</v>
      </c>
      <c r="D13" s="15">
        <v>0.0</v>
      </c>
      <c r="E13" s="15">
        <v>0.0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62</v>
      </c>
      <c r="B14" s="15">
        <v>111.0</v>
      </c>
      <c r="C14" s="15">
        <v>4.0</v>
      </c>
      <c r="D14" s="15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65</v>
      </c>
      <c r="B15" s="15">
        <v>41.0</v>
      </c>
      <c r="C15" s="15">
        <v>1.0</v>
      </c>
      <c r="D15" s="15">
        <v>0.0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5" t="s">
        <v>68</v>
      </c>
      <c r="B16" s="15">
        <v>93918.0</v>
      </c>
      <c r="C16" s="15">
        <v>132.0</v>
      </c>
      <c r="D16" s="15">
        <v>5.0</v>
      </c>
      <c r="E16" s="15">
        <v>2.0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72</v>
      </c>
      <c r="B17" s="15">
        <v>36260.0</v>
      </c>
      <c r="C17" s="15">
        <v>89.0</v>
      </c>
      <c r="D17" s="15">
        <v>3.0</v>
      </c>
      <c r="E17" s="15">
        <v>7.0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75</v>
      </c>
      <c r="B18" s="15">
        <v>3000.0</v>
      </c>
      <c r="C18" s="15">
        <v>27.0</v>
      </c>
      <c r="D18" s="15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3" t="s">
        <v>78</v>
      </c>
      <c r="B19" s="15">
        <v>333.0</v>
      </c>
      <c r="C19" s="15">
        <v>7.0</v>
      </c>
      <c r="D19" s="15">
        <v>1.0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" t="s">
        <v>81</v>
      </c>
      <c r="B20" s="20"/>
      <c r="C20" s="20"/>
      <c r="D20" s="20"/>
      <c r="E20" s="2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3" t="s">
        <v>83</v>
      </c>
      <c r="B21" s="15">
        <v>80.0</v>
      </c>
      <c r="C21" s="15">
        <v>0.0</v>
      </c>
      <c r="D21" s="15">
        <v>0.0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3" t="s">
        <v>86</v>
      </c>
      <c r="B22" s="30" t="s">
        <v>89</v>
      </c>
      <c r="C22" s="15">
        <v>0.0</v>
      </c>
      <c r="D22" s="15">
        <v>0.0</v>
      </c>
      <c r="E22" s="15">
        <v>13.0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3" t="s">
        <v>95</v>
      </c>
      <c r="B23" s="30">
        <v>68338.0</v>
      </c>
      <c r="C23" s="15">
        <v>0.0</v>
      </c>
      <c r="D23" s="15">
        <v>0.0</v>
      </c>
      <c r="E23" s="15">
        <v>19.0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" t="s">
        <v>101</v>
      </c>
      <c r="B24" s="20"/>
      <c r="C24" s="20"/>
      <c r="D24" s="20"/>
      <c r="E24" s="2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25" t="s">
        <v>103</v>
      </c>
      <c r="B25" s="15">
        <v>14600.0</v>
      </c>
      <c r="C25" s="15">
        <v>0.0</v>
      </c>
      <c r="D25" s="15">
        <v>0.0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25" t="s">
        <v>106</v>
      </c>
      <c r="B26" s="15">
        <v>46300.0</v>
      </c>
      <c r="C26" s="15">
        <v>0.0</v>
      </c>
      <c r="D26" s="15">
        <v>0.0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" t="s">
        <v>111</v>
      </c>
      <c r="B27" s="20"/>
      <c r="C27" s="20"/>
      <c r="D27" s="20"/>
      <c r="E27" s="2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3" t="s">
        <v>113</v>
      </c>
      <c r="B28" s="30">
        <v>7262.0</v>
      </c>
      <c r="C28" s="15">
        <v>45.0</v>
      </c>
      <c r="D28" s="15">
        <v>0.0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" t="s">
        <v>114</v>
      </c>
      <c r="B29" s="20"/>
      <c r="C29" s="20"/>
      <c r="D29" s="20"/>
      <c r="E29" s="2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25" t="s">
        <v>115</v>
      </c>
      <c r="B30" s="15">
        <v>1.0</v>
      </c>
      <c r="C30" s="15">
        <v>1.0</v>
      </c>
      <c r="D30" s="15">
        <v>0.0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9" t="s">
        <v>116</v>
      </c>
      <c r="B31" s="15">
        <v>450.0</v>
      </c>
      <c r="C31" s="40"/>
      <c r="D31" s="40"/>
      <c r="E31" s="4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41" t="s">
        <v>117</v>
      </c>
      <c r="B32" s="42"/>
      <c r="C32" s="42"/>
      <c r="D32" s="42"/>
      <c r="E32" s="4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3"/>
      <c r="B33" s="44">
        <f t="shared" ref="B33:E33" si="1">SUM(B2:B32)</f>
        <v>315683</v>
      </c>
      <c r="C33" s="44">
        <f t="shared" si="1"/>
        <v>562</v>
      </c>
      <c r="D33" s="44">
        <f t="shared" si="1"/>
        <v>39</v>
      </c>
      <c r="E33" s="44">
        <f t="shared" si="1"/>
        <v>53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5" t="s">
        <v>118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" t="s">
        <v>0</v>
      </c>
      <c r="B36" s="1" t="s">
        <v>2</v>
      </c>
      <c r="C36" s="1" t="s">
        <v>3</v>
      </c>
      <c r="D36" s="1" t="s">
        <v>4</v>
      </c>
      <c r="E36" s="1" t="s">
        <v>5</v>
      </c>
      <c r="F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3" t="s">
        <v>119</v>
      </c>
      <c r="B37" s="15">
        <v>943.0</v>
      </c>
      <c r="C37" s="15">
        <v>31.0</v>
      </c>
      <c r="D37" s="15">
        <v>17.0</v>
      </c>
      <c r="E37" s="15">
        <v>0.0</v>
      </c>
      <c r="F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" t="s">
        <v>38</v>
      </c>
      <c r="B38" s="20"/>
      <c r="C38" s="20"/>
      <c r="D38" s="20"/>
      <c r="E38" s="20"/>
      <c r="F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3" t="s">
        <v>120</v>
      </c>
      <c r="B39" s="15">
        <v>3100.0</v>
      </c>
      <c r="C39" s="15">
        <v>110.0</v>
      </c>
      <c r="D39" s="15">
        <v>34.0</v>
      </c>
      <c r="E39" s="15">
        <v>5.0</v>
      </c>
      <c r="F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" t="s">
        <v>81</v>
      </c>
      <c r="B40" s="20"/>
      <c r="C40" s="20"/>
      <c r="D40" s="20"/>
      <c r="E40" s="2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3" t="s">
        <v>121</v>
      </c>
      <c r="B41" s="15">
        <v>328.0</v>
      </c>
      <c r="C41" s="15">
        <v>0.0</v>
      </c>
      <c r="D41" s="15">
        <v>0.0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" t="s">
        <v>114</v>
      </c>
      <c r="B42" s="20"/>
      <c r="C42" s="20"/>
      <c r="D42" s="20"/>
      <c r="E42" s="2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9" t="s">
        <v>122</v>
      </c>
      <c r="B43" s="46">
        <v>420.0</v>
      </c>
      <c r="C43" s="46">
        <v>18.0</v>
      </c>
      <c r="D43" s="47">
        <v>0.0</v>
      </c>
      <c r="E43" s="47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1" t="s">
        <v>117</v>
      </c>
      <c r="B44" s="48">
        <f t="shared" ref="B44:E44" si="2">SUM(B37:B43)</f>
        <v>4791</v>
      </c>
      <c r="C44" s="48">
        <f t="shared" si="2"/>
        <v>159</v>
      </c>
      <c r="D44" s="48">
        <f t="shared" si="2"/>
        <v>51</v>
      </c>
      <c r="E44" s="48">
        <f t="shared" si="2"/>
        <v>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3"/>
      <c r="B45" s="43"/>
      <c r="C45" s="43"/>
      <c r="D45" s="43"/>
      <c r="E45" s="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5"/>
      <c r="B47" s="5"/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5"/>
      <c r="B48" s="5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5"/>
      <c r="B49" s="5"/>
      <c r="C49" s="5"/>
      <c r="D49" s="5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5"/>
      <c r="B50" s="5"/>
      <c r="C50" s="5"/>
      <c r="D50" s="5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5"/>
      <c r="B51" s="5"/>
      <c r="C51" s="5"/>
      <c r="D51" s="5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5"/>
      <c r="B52" s="5"/>
      <c r="C52" s="5"/>
      <c r="D52" s="5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5"/>
      <c r="B53" s="5"/>
      <c r="C53" s="5"/>
      <c r="D53" s="5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5"/>
      <c r="B54" s="5"/>
      <c r="C54" s="5"/>
      <c r="D54" s="5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5"/>
      <c r="B55" s="5"/>
      <c r="C55" s="5"/>
      <c r="D55" s="5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5"/>
      <c r="B56" s="5"/>
      <c r="C56" s="5"/>
      <c r="D56" s="5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5"/>
      <c r="B57" s="5"/>
      <c r="C57" s="5"/>
      <c r="D57" s="5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5"/>
      <c r="B58" s="5"/>
      <c r="C58" s="5"/>
      <c r="D58" s="5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5"/>
      <c r="B59" s="5"/>
      <c r="C59" s="5"/>
      <c r="D59" s="5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5"/>
      <c r="B60" s="5"/>
      <c r="C60" s="5"/>
      <c r="D60" s="5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5"/>
      <c r="B61" s="5"/>
      <c r="C61" s="5"/>
      <c r="D61" s="5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5"/>
      <c r="B62" s="5"/>
      <c r="C62" s="5"/>
      <c r="D62" s="5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5"/>
      <c r="B63" s="5"/>
      <c r="C63" s="5"/>
      <c r="D63" s="5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5"/>
      <c r="B64" s="5"/>
      <c r="C64" s="5"/>
      <c r="D64" s="5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5"/>
      <c r="B65" s="5"/>
      <c r="C65" s="5"/>
      <c r="D65" s="5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5"/>
      <c r="B66" s="5"/>
      <c r="C66" s="5"/>
      <c r="D66" s="5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5"/>
      <c r="B67" s="5"/>
      <c r="C67" s="5"/>
      <c r="D67" s="5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5"/>
      <c r="B68" s="5"/>
      <c r="C68" s="5"/>
      <c r="D68" s="5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5"/>
      <c r="B69" s="5"/>
      <c r="C69" s="5"/>
      <c r="D69" s="5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5"/>
      <c r="B70" s="5"/>
      <c r="C70" s="5"/>
      <c r="D70" s="5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5"/>
      <c r="B71" s="5"/>
      <c r="C71" s="5"/>
      <c r="D71" s="5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5"/>
      <c r="B72" s="5"/>
      <c r="C72" s="5"/>
      <c r="D72" s="5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5"/>
      <c r="B73" s="5"/>
      <c r="C73" s="5"/>
      <c r="D73" s="5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5"/>
      <c r="B74" s="5"/>
      <c r="C74" s="5"/>
      <c r="D74" s="5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5"/>
      <c r="B75" s="5"/>
      <c r="C75" s="5"/>
      <c r="D75" s="5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5"/>
      <c r="B76" s="5"/>
      <c r="C76" s="5"/>
      <c r="D76" s="5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5"/>
      <c r="B77" s="5"/>
      <c r="C77" s="5"/>
      <c r="D77" s="5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5"/>
      <c r="B78" s="5"/>
      <c r="C78" s="5"/>
      <c r="D78" s="5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5"/>
      <c r="B79" s="5"/>
      <c r="C79" s="5"/>
      <c r="D79" s="5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5"/>
      <c r="B80" s="5"/>
      <c r="C80" s="5"/>
      <c r="D80" s="5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5"/>
      <c r="B81" s="5"/>
      <c r="C81" s="5"/>
      <c r="D81" s="5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5"/>
      <c r="B82" s="5"/>
      <c r="C82" s="5"/>
      <c r="D82" s="5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5"/>
      <c r="B83" s="5"/>
      <c r="C83" s="5"/>
      <c r="D83" s="5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5"/>
      <c r="B84" s="5"/>
      <c r="C84" s="5"/>
      <c r="D84" s="5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5"/>
      <c r="B85" s="5"/>
      <c r="C85" s="5"/>
      <c r="D85" s="5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5"/>
      <c r="B86" s="5"/>
      <c r="C86" s="5"/>
      <c r="D86" s="5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5"/>
      <c r="B87" s="5"/>
      <c r="C87" s="5"/>
      <c r="D87" s="5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5"/>
      <c r="B88" s="5"/>
      <c r="C88" s="5"/>
      <c r="D88" s="5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5"/>
      <c r="B89" s="5"/>
      <c r="C89" s="5"/>
      <c r="D89" s="5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5"/>
      <c r="B90" s="5"/>
      <c r="C90" s="5"/>
      <c r="D90" s="5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5"/>
      <c r="B91" s="5"/>
      <c r="C91" s="5"/>
      <c r="D91" s="5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5"/>
      <c r="B92" s="5"/>
      <c r="C92" s="5"/>
      <c r="D92" s="5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5"/>
      <c r="B93" s="5"/>
      <c r="C93" s="5"/>
      <c r="D93" s="5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5"/>
      <c r="B94" s="5"/>
      <c r="C94" s="5"/>
      <c r="D94" s="5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</sheetData>
  <mergeCells count="13">
    <mergeCell ref="A32:A33"/>
    <mergeCell ref="A44:A45"/>
    <mergeCell ref="B44:B45"/>
    <mergeCell ref="C44:C45"/>
    <mergeCell ref="D44:D45"/>
    <mergeCell ref="E44:E45"/>
    <mergeCell ref="H8:H9"/>
    <mergeCell ref="I8:I9"/>
    <mergeCell ref="J8:J9"/>
    <mergeCell ref="K8:K9"/>
    <mergeCell ref="G10:G11"/>
    <mergeCell ref="A34:E34"/>
    <mergeCell ref="A35:E35"/>
  </mergeCells>
  <hyperlinks>
    <hyperlink r:id="rId1" ref="A2"/>
    <hyperlink r:id="rId2" ref="A3"/>
    <hyperlink r:id="rId3" ref="A4"/>
    <hyperlink r:id="rId4" ref="A5"/>
    <hyperlink r:id="rId5" ref="A6"/>
    <hyperlink r:id="rId6" ref="A7"/>
    <hyperlink r:id="rId7" ref="A9"/>
    <hyperlink r:id="rId8" ref="A10"/>
    <hyperlink r:id="rId9" ref="A11"/>
    <hyperlink r:id="rId10" ref="A12"/>
    <hyperlink r:id="rId11" ref="A13"/>
    <hyperlink r:id="rId12" ref="A14"/>
    <hyperlink r:id="rId13" ref="A15"/>
    <hyperlink r:id="rId14" ref="A16"/>
    <hyperlink r:id="rId15" ref="A17"/>
    <hyperlink r:id="rId16" ref="A18"/>
    <hyperlink r:id="rId17" ref="A19"/>
    <hyperlink r:id="rId18" ref="A21"/>
    <hyperlink r:id="rId19" ref="A22"/>
    <hyperlink r:id="rId20" ref="A23"/>
    <hyperlink r:id="rId21" ref="A25"/>
    <hyperlink r:id="rId22" ref="A26"/>
    <hyperlink r:id="rId23" ref="A28"/>
    <hyperlink r:id="rId24" ref="A30"/>
    <hyperlink r:id="rId25" ref="A31"/>
    <hyperlink r:id="rId26" ref="A37"/>
    <hyperlink r:id="rId27" ref="A39"/>
    <hyperlink r:id="rId28" ref="A41"/>
    <hyperlink r:id="rId29" ref="A43"/>
  </hyperlinks>
  <drawing r:id="rId30"/>
</worksheet>
</file>